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oyle\desktop\"/>
    </mc:Choice>
  </mc:AlternateContent>
  <xr:revisionPtr revIDLastSave="0" documentId="13_ncr:1_{10AACDCA-7B4B-4F76-9DE7-D9098C5C2EA5}" xr6:coauthVersionLast="47" xr6:coauthVersionMax="47" xr10:uidLastSave="{00000000-0000-0000-0000-000000000000}"/>
  <bookViews>
    <workbookView xWindow="-30" yWindow="4245" windowWidth="21600" windowHeight="11385" xr2:uid="{94BCDDEE-21D0-4A29-85D0-08D87AF4F7D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B7" i="2"/>
  <c r="B3" i="2"/>
  <c r="B2" i="1"/>
  <c r="B1" i="1" s="1"/>
  <c r="B7" i="1" s="1"/>
</calcChain>
</file>

<file path=xl/sharedStrings.xml><?xml version="1.0" encoding="utf-8"?>
<sst xmlns="http://schemas.openxmlformats.org/spreadsheetml/2006/main" count="15" uniqueCount="12">
  <si>
    <t>Normal Temperature and Pressure at Sea Level (Pa)</t>
  </si>
  <si>
    <t>Altitude above sea level (ft)</t>
  </si>
  <si>
    <t>Weather Station Reading in mmHg</t>
  </si>
  <si>
    <t>conversion of PA to mmHg</t>
  </si>
  <si>
    <t>mmHg</t>
  </si>
  <si>
    <t>Pa</t>
  </si>
  <si>
    <t>Observed Pressure (Value to Enter in Ponemah)</t>
  </si>
  <si>
    <t>inHg</t>
  </si>
  <si>
    <t>Absolute Air Pressure (mmHg) at entered Altitude</t>
  </si>
  <si>
    <t>Difference in Absolute Air Pressure at altiude vs sea level</t>
  </si>
  <si>
    <t>Absolute Air Pressure (mmHg) at Sea Level (mmHg)</t>
  </si>
  <si>
    <t>Need to convert from inHg to mmHg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</si>
</sst>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5" borderId="0" xfId="0" applyFont="1" applyFill="1" applyAlignment="1">
      <alignment horizontal="center" wrapText="1"/>
    </xf>
    <xf numFmtId="0" fontId="0" fillId="0" borderId="0" xfId="0" applyFill="1"/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right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25EA-50F9-4521-9885-177126AB9845}">
  <dimension ref="A1:I9"/>
  <sheetViews>
    <sheetView tabSelected="1" topLeftCell="A5" workbookViewId="0">
      <selection activeCell="D8" sqref="D8"/>
    </sheetView>
  </sheetViews>
  <sheetFormatPr defaultRowHeight="15" x14ac:dyDescent="0.25"/>
  <cols>
    <col min="1" max="1" width="61.5703125" customWidth="1"/>
    <col min="2" max="2" width="22.140625" customWidth="1"/>
    <col min="6" max="6" width="16.28515625" customWidth="1"/>
    <col min="7" max="7" width="20.7109375" customWidth="1"/>
  </cols>
  <sheetData>
    <row r="1" spans="1:9" hidden="1" x14ac:dyDescent="0.25">
      <c r="A1" s="3" t="s">
        <v>9</v>
      </c>
      <c r="B1" s="3">
        <f>B3-B2</f>
        <v>22.522967909199906</v>
      </c>
    </row>
    <row r="2" spans="1:9" hidden="1" x14ac:dyDescent="0.25">
      <c r="A2" s="3" t="s">
        <v>8</v>
      </c>
      <c r="B2" s="3">
        <f>(B4*POWER((1-0.0000225577*(B5/3.281)),5.25588))/133.3</f>
        <v>737.60456397377106</v>
      </c>
    </row>
    <row r="3" spans="1:9" hidden="1" x14ac:dyDescent="0.25">
      <c r="A3" s="3" t="s">
        <v>10</v>
      </c>
      <c r="B3" s="3">
        <v>760.12753188297097</v>
      </c>
    </row>
    <row r="4" spans="1:9" hidden="1" x14ac:dyDescent="0.25">
      <c r="A4" s="3" t="s">
        <v>0</v>
      </c>
      <c r="B4" s="3">
        <v>101325</v>
      </c>
    </row>
    <row r="5" spans="1:9" ht="15.75" thickBot="1" x14ac:dyDescent="0.3">
      <c r="A5" s="1" t="s">
        <v>1</v>
      </c>
      <c r="B5" s="1">
        <v>830</v>
      </c>
    </row>
    <row r="6" spans="1:9" ht="15.75" thickBot="1" x14ac:dyDescent="0.3">
      <c r="A6" s="2" t="s">
        <v>2</v>
      </c>
      <c r="B6" s="2">
        <v>766.31799999999998</v>
      </c>
      <c r="F6" s="10" t="s">
        <v>11</v>
      </c>
      <c r="G6" s="11"/>
      <c r="H6" s="5"/>
      <c r="I6" s="5"/>
    </row>
    <row r="7" spans="1:9" ht="31.5" customHeight="1" x14ac:dyDescent="0.25">
      <c r="A7" s="4" t="s">
        <v>6</v>
      </c>
      <c r="B7" s="4">
        <f>B6-B1</f>
        <v>743.79503209080008</v>
      </c>
      <c r="F7" s="8" t="s">
        <v>7</v>
      </c>
      <c r="G7" s="9">
        <v>30.17</v>
      </c>
      <c r="H7" s="5"/>
      <c r="I7" s="5"/>
    </row>
    <row r="8" spans="1:9" x14ac:dyDescent="0.25">
      <c r="A8" s="4"/>
      <c r="B8" s="4"/>
      <c r="F8" s="6" t="s">
        <v>4</v>
      </c>
      <c r="G8" s="7">
        <f>G7*25.4</f>
        <v>766.31799999999998</v>
      </c>
      <c r="H8" s="5"/>
      <c r="I8" s="5"/>
    </row>
    <row r="9" spans="1:9" x14ac:dyDescent="0.25">
      <c r="A9" s="4"/>
      <c r="B9" s="4"/>
    </row>
  </sheetData>
  <mergeCells count="3">
    <mergeCell ref="A7:A9"/>
    <mergeCell ref="B7:B9"/>
    <mergeCell ref="F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30D3D-5B9F-4006-8334-2356B6D292E5}">
  <dimension ref="A1:B7"/>
  <sheetViews>
    <sheetView workbookViewId="0">
      <selection activeCell="B6" sqref="B6:B7"/>
    </sheetView>
  </sheetViews>
  <sheetFormatPr defaultRowHeight="15" x14ac:dyDescent="0.25"/>
  <sheetData>
    <row r="1" spans="1:2" x14ac:dyDescent="0.25">
      <c r="A1" t="s">
        <v>3</v>
      </c>
    </row>
    <row r="2" spans="1:2" x14ac:dyDescent="0.25">
      <c r="A2" t="s">
        <v>5</v>
      </c>
      <c r="B2">
        <v>97716.57</v>
      </c>
    </row>
    <row r="3" spans="1:2" x14ac:dyDescent="0.25">
      <c r="A3" t="s">
        <v>4</v>
      </c>
      <c r="B3">
        <f>B2/133.3</f>
        <v>733.05753938484622</v>
      </c>
    </row>
    <row r="6" spans="1:2" x14ac:dyDescent="0.25">
      <c r="A6" t="s">
        <v>7</v>
      </c>
      <c r="B6">
        <v>30.17</v>
      </c>
    </row>
    <row r="7" spans="1:2" x14ac:dyDescent="0.25">
      <c r="A7" t="s">
        <v>4</v>
      </c>
      <c r="B7">
        <f>B6*25.4</f>
        <v>766.31799999999998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Doyle</dc:creator>
  <cp:lastModifiedBy>Jennifer Doyle</cp:lastModifiedBy>
  <dcterms:created xsi:type="dcterms:W3CDTF">2024-11-26T17:53:25Z</dcterms:created>
  <dcterms:modified xsi:type="dcterms:W3CDTF">2024-11-26T18:35:34Z</dcterms:modified>
</cp:coreProperties>
</file>